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E21" i="1" l="1"/>
  <c r="H9" i="1" l="1"/>
  <c r="I9" i="1"/>
  <c r="J9" i="1"/>
  <c r="G9" i="1"/>
  <c r="E9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<sst xmlns="http://schemas.openxmlformats.org/spreadsheetml/2006/main" count="41" uniqueCount="39">
  <si>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</si>
  <si>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</si>
  <si>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</si>
  <si>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</si>
  <si>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</si>
  <si>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</si>
  <si>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</si>
  <si>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</si>
  <si>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</si>
  <si>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</si>
  <si>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</si>
  <si>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</si>
  <si>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</si>
  <si>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</si>
  <si>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</si>
  <si>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</si>
  <si>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</si>
  <si>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</si>
  <si>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</si>
  <si>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</si>
  <si>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</si>
  <si>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</si>
  <si>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</si>
  <si>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</si>
  <si>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</si>
  <si>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</si>
  <si>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</si>
  <si>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</si>
  <si>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</si>
  <si>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>Хлеб  пшеничный</t>
  </si>
  <si>
    <t>Чай со смородиной</t>
  </si>
  <si>
    <t>Щи из свежей капусты с картофелем и зеленью.</t>
  </si>
  <si>
    <t>Шницель мясеой с соусом томатным</t>
  </si>
  <si>
    <t>Картофельное пюре с маслом и с зеленым горошком</t>
  </si>
  <si>
    <t xml:space="preserve">Напиток клюквенный  Школьный </t>
  </si>
  <si>
    <t xml:space="preserve"> Хлеб  пшеничный</t>
  </si>
  <si>
    <t xml:space="preserve"> Хлеб ржаной </t>
  </si>
  <si>
    <t>290,17, 314,23</t>
  </si>
  <si>
    <t>Филе куриное тушёное в сметанно-томатном соусе/Каша гречневая вязкая с  маслом 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</si>
</sst>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1" fillId="4" borderId="6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22" sqref="F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21</v>
      </c>
      <c r="F1" s="21"/>
      <c r="I1" t="s">
        <v>1</v>
      </c>
      <c r="J1" s="20">
        <v>46056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 x14ac:dyDescent="0.25">
      <c r="A4" s="3" t="s">
        <v>10</v>
      </c>
      <c r="B4" s="4" t="s">
        <v>11</v>
      </c>
      <c r="C4" s="43" t="s">
        <v>37</v>
      </c>
      <c r="D4" s="28" t="s">
        <v>38</v>
      </c>
      <c r="E4" s="31">
        <v>250</v>
      </c>
      <c r="F4" s="34">
        <v>82.06</v>
      </c>
      <c r="G4" s="34">
        <v>342.49</v>
      </c>
      <c r="H4" s="44">
        <v>17.55</v>
      </c>
      <c r="I4" s="44">
        <v>19.309999999999999</v>
      </c>
      <c r="J4" s="44">
        <v>24.63</v>
      </c>
    </row>
    <row r="5" spans="1:10" x14ac:dyDescent="0.25">
      <c r="A5" s="6"/>
      <c r="B5" s="1" t="s">
        <v>12</v>
      </c>
      <c r="C5" s="40">
        <v>314.23</v>
      </c>
      <c r="D5" s="29" t="s">
        <v>30</v>
      </c>
      <c r="E5" s="30">
        <v>200</v>
      </c>
      <c r="F5" s="35"/>
      <c r="G5" s="35">
        <v>39.31</v>
      </c>
      <c r="H5" s="30">
        <v>0.11</v>
      </c>
      <c r="I5" s="30">
        <v>0.03</v>
      </c>
      <c r="J5" s="30">
        <v>9.65</v>
      </c>
    </row>
    <row r="6" spans="1:10" x14ac:dyDescent="0.25">
      <c r="A6" s="6"/>
      <c r="B6" s="1" t="s">
        <v>22</v>
      </c>
      <c r="C6" s="40">
        <v>1533</v>
      </c>
      <c r="D6" s="29" t="s">
        <v>29</v>
      </c>
      <c r="E6" s="30">
        <v>50</v>
      </c>
      <c r="F6" s="35"/>
      <c r="G6" s="35">
        <v>151.16999999999999</v>
      </c>
      <c r="H6" s="30">
        <v>4.5999999999999996</v>
      </c>
      <c r="I6" s="30">
        <v>1.42</v>
      </c>
      <c r="J6" s="30">
        <v>30</v>
      </c>
    </row>
    <row r="7" spans="1:10" x14ac:dyDescent="0.25">
      <c r="A7" s="6"/>
      <c r="B7" s="1" t="s">
        <v>19</v>
      </c>
      <c r="C7" s="40"/>
      <c r="D7" s="29"/>
      <c r="E7" s="30"/>
      <c r="F7" s="35"/>
      <c r="G7" s="35"/>
      <c r="H7" s="30"/>
      <c r="I7" s="30"/>
      <c r="J7" s="30"/>
    </row>
    <row r="8" spans="1:10" x14ac:dyDescent="0.25">
      <c r="A8" s="6"/>
      <c r="B8" s="2"/>
      <c r="C8" s="2"/>
      <c r="D8" s="29"/>
      <c r="E8" s="39"/>
      <c r="F8" s="35"/>
      <c r="G8" s="37"/>
      <c r="H8" s="37"/>
      <c r="I8" s="37"/>
      <c r="J8" s="38"/>
    </row>
    <row r="9" spans="1:10" ht="15.75" thickBot="1" x14ac:dyDescent="0.3">
      <c r="A9" s="7"/>
      <c r="B9" s="8" t="s">
        <v>26</v>
      </c>
      <c r="C9" s="8"/>
      <c r="D9" s="27"/>
      <c r="E9" s="32">
        <f>E8+E6+E5+E4+E7</f>
        <v>500</v>
      </c>
      <c r="F9" s="33">
        <f>F8+F4</f>
        <v>82.06</v>
      </c>
      <c r="G9" s="33">
        <f>G8+G6+G5+G4+G7</f>
        <v>532.97</v>
      </c>
      <c r="H9" s="33">
        <f t="shared" ref="H9:J9" si="0">H8+H6+H5+H4+H7</f>
        <v>22.26</v>
      </c>
      <c r="I9" s="33">
        <f t="shared" si="0"/>
        <v>20.759999999999998</v>
      </c>
      <c r="J9" s="33">
        <f t="shared" si="0"/>
        <v>64.28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ht="15.75" thickBot="1" x14ac:dyDescent="0.3">
      <c r="A13" s="6" t="s">
        <v>14</v>
      </c>
      <c r="B13" s="9" t="s">
        <v>15</v>
      </c>
      <c r="C13" s="40"/>
      <c r="D13" s="41"/>
      <c r="E13" s="42"/>
      <c r="F13" s="36"/>
      <c r="G13" s="30"/>
      <c r="H13" s="30"/>
      <c r="I13" s="30"/>
      <c r="J13" s="30"/>
    </row>
    <row r="14" spans="1:10" ht="25.5" x14ac:dyDescent="0.25">
      <c r="A14" s="6"/>
      <c r="B14" s="1" t="s">
        <v>16</v>
      </c>
      <c r="C14" s="40">
        <v>88.2</v>
      </c>
      <c r="D14" s="41" t="s">
        <v>31</v>
      </c>
      <c r="E14" s="42">
        <v>201</v>
      </c>
      <c r="F14" s="36">
        <v>114.91</v>
      </c>
      <c r="G14" s="30">
        <v>65.83</v>
      </c>
      <c r="H14" s="30">
        <v>1.36</v>
      </c>
      <c r="I14" s="30">
        <v>3.99</v>
      </c>
      <c r="J14" s="30">
        <v>6.12</v>
      </c>
    </row>
    <row r="15" spans="1:10" x14ac:dyDescent="0.25">
      <c r="A15" s="6"/>
      <c r="B15" s="1" t="s">
        <v>17</v>
      </c>
      <c r="C15" s="40">
        <v>268.64999999999998</v>
      </c>
      <c r="D15" s="29" t="s">
        <v>32</v>
      </c>
      <c r="E15" s="30">
        <v>100</v>
      </c>
      <c r="F15" s="35"/>
      <c r="G15" s="30">
        <v>207.3</v>
      </c>
      <c r="H15" s="30">
        <v>6.64</v>
      </c>
      <c r="I15" s="30">
        <v>15.56</v>
      </c>
      <c r="J15" s="30">
        <v>10.18</v>
      </c>
    </row>
    <row r="16" spans="1:10" ht="25.5" x14ac:dyDescent="0.25">
      <c r="A16" s="6"/>
      <c r="B16" s="1" t="s">
        <v>18</v>
      </c>
      <c r="C16" s="40">
        <v>312.13</v>
      </c>
      <c r="D16" s="29" t="s">
        <v>33</v>
      </c>
      <c r="E16" s="30">
        <v>160</v>
      </c>
      <c r="F16" s="35"/>
      <c r="G16" s="30">
        <v>137.22999999999999</v>
      </c>
      <c r="H16" s="30">
        <v>3.45</v>
      </c>
      <c r="I16" s="30">
        <v>4.5199999999999996</v>
      </c>
      <c r="J16" s="30">
        <v>20.71</v>
      </c>
    </row>
    <row r="17" spans="1:10" x14ac:dyDescent="0.25">
      <c r="A17" s="6"/>
      <c r="B17" s="1" t="s">
        <v>28</v>
      </c>
      <c r="C17" s="40">
        <v>797.01</v>
      </c>
      <c r="D17" s="29" t="s">
        <v>34</v>
      </c>
      <c r="E17" s="30">
        <v>200</v>
      </c>
      <c r="F17" s="35"/>
      <c r="G17" s="30">
        <v>61.66</v>
      </c>
      <c r="H17" s="30">
        <v>0.05</v>
      </c>
      <c r="I17" s="30">
        <v>0.02</v>
      </c>
      <c r="J17" s="30">
        <v>15.32</v>
      </c>
    </row>
    <row r="18" spans="1:10" x14ac:dyDescent="0.25">
      <c r="A18" s="6"/>
      <c r="B18" s="1" t="s">
        <v>23</v>
      </c>
      <c r="C18" s="40">
        <v>817.02</v>
      </c>
      <c r="D18" s="29" t="s">
        <v>35</v>
      </c>
      <c r="E18" s="30">
        <v>60</v>
      </c>
      <c r="F18" s="35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40">
        <v>756</v>
      </c>
      <c r="D19" s="29" t="s">
        <v>36</v>
      </c>
      <c r="E19" s="30">
        <v>30</v>
      </c>
      <c r="F19" s="35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5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3">
        <f>E18+E17+E16+E15+E14+E13+E20+E19</f>
        <v>751</v>
      </c>
      <c r="F21" s="33">
        <f>F18+F17+F16+F15+F14+F13+F20+F19</f>
        <v>114.91</v>
      </c>
      <c r="G21" s="33">
        <f>G18+G17+G16+G15+G14+G13+G20+G19</f>
        <v>720.31999999999994</v>
      </c>
      <c r="H21" s="33">
        <f>H18+H17+H16+H15+H14+H13+H20+H19</f>
        <v>18.97</v>
      </c>
      <c r="I21" s="33">
        <f>I18+I17+I16+I15+I14+I13+I20+I19</f>
        <v>26.09</v>
      </c>
      <c r="J21" s="33">
        <f>J18+J17+J16+J15+J14+J13+J20+J19</f>
        <v>102.43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2026-01-28T06:30:40Z</dcterms:modified>
</cp:coreProperties>
</file>