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5" i="1" l="1"/>
  <c r="F20" i="1" l="1"/>
  <c r="F8" i="1" l="1"/>
  <c r="H20" i="1" l="1"/>
  <c r="I20" i="1"/>
  <c r="J20" i="1"/>
  <c r="G20" i="1"/>
  <c r="E20" i="1"/>
  <c r="G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<sst xmlns="http://schemas.openxmlformats.org/spreadsheetml/2006/main" count="41" uniqueCount="40">
  <si>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</si>
  <si>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</si>
  <si>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</si>
  <si>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</si>
  <si>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</si>
  <si>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</si>
  <si>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</si>
  <si>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</si>
  <si>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</si>
  <si>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</si>
  <si>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</si>
  <si>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</si>
  <si>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</si>
  <si>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</si>
  <si>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</si>
  <si>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</si>
  <si>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</si>
  <si>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</si>
  <si>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</si>
  <si>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</si>
  <si>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</si>
  <si>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</si>
  <si>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</si>
  <si>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</si>
  <si>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</si>
  <si>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</si>
  <si>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</si>
  <si>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</si>
  <si>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</si>
  <si>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</si>
  <si>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</si>
  <si>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Чай с лимоном, сахаром</t>
  </si>
  <si>
    <t>Суп рисовый с томатом, чесноком и укропом</t>
  </si>
  <si>
    <t>Фрикадельки из говядины с томатным соусом</t>
  </si>
  <si>
    <t>Пюре гороховое с огурцом</t>
  </si>
  <si>
    <t>Напиток из вишнт</t>
  </si>
  <si>
    <t>Сложный гарнир (картофельное пюре, капуста тушеная)</t>
  </si>
  <si>
    <t>Батон пшеничный печеный, Масло порционно</t>
  </si>
  <si>
    <t>Котлеты "Деликатесные" с соусом томатным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</si>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</sst>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38</v>
      </c>
      <c r="E4" s="15">
        <v>100</v>
      </c>
      <c r="F4" s="25">
        <v>74.58</v>
      </c>
      <c r="G4" s="15">
        <v>203</v>
      </c>
      <c r="H4" s="15">
        <v>7</v>
      </c>
      <c r="I4" s="15">
        <v>15</v>
      </c>
      <c r="J4" s="16">
        <v>10</v>
      </c>
    </row>
    <row r="5" spans="1:10" x14ac:dyDescent="0.25">
      <c r="A5" s="7"/>
      <c r="B5" s="1" t="s">
        <v>12</v>
      </c>
      <c r="C5" s="2"/>
      <c r="D5" s="30" t="s">
        <v>31</v>
      </c>
      <c r="E5" s="17">
        <f>200+11+9</f>
        <v>220</v>
      </c>
      <c r="F5" s="26"/>
      <c r="G5" s="17">
        <v>46</v>
      </c>
      <c r="H5" s="17">
        <v>0</v>
      </c>
      <c r="I5" s="17">
        <v>0</v>
      </c>
      <c r="J5" s="18">
        <v>11</v>
      </c>
    </row>
    <row r="6" spans="1:10" ht="30" x14ac:dyDescent="0.25">
      <c r="A6" s="7"/>
      <c r="B6" s="1" t="s">
        <v>23</v>
      </c>
      <c r="C6" s="2"/>
      <c r="D6" s="30" t="s">
        <v>37</v>
      </c>
      <c r="E6" s="17">
        <v>50</v>
      </c>
      <c r="F6" s="26"/>
      <c r="G6" s="17">
        <v>184</v>
      </c>
      <c r="H6" s="17">
        <v>4</v>
      </c>
      <c r="I6" s="17">
        <v>6</v>
      </c>
      <c r="J6" s="18">
        <v>30</v>
      </c>
    </row>
    <row r="7" spans="1:10" ht="30" x14ac:dyDescent="0.25">
      <c r="A7" s="7"/>
      <c r="B7" s="2"/>
      <c r="C7" s="2"/>
      <c r="D7" s="30" t="s">
        <v>36</v>
      </c>
      <c r="E7" s="17">
        <v>150</v>
      </c>
      <c r="F7" s="26"/>
      <c r="G7" s="17">
        <v>131</v>
      </c>
      <c r="H7" s="17">
        <v>3</v>
      </c>
      <c r="I7" s="17">
        <v>5</v>
      </c>
      <c r="J7" s="18">
        <v>19</v>
      </c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520</v>
      </c>
      <c r="F8" s="27">
        <f>F7+F4</f>
        <v>74.58</v>
      </c>
      <c r="G8" s="19">
        <f>G7+G6+G5+G4</f>
        <v>564</v>
      </c>
      <c r="H8" s="19">
        <f t="shared" ref="H8:J8" si="0">H7+H6+H5+H4</f>
        <v>14</v>
      </c>
      <c r="I8" s="19">
        <f t="shared" si="0"/>
        <v>26</v>
      </c>
      <c r="J8" s="19">
        <f t="shared" si="0"/>
        <v>70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0" t="s">
        <v>32</v>
      </c>
      <c r="E13" s="17">
        <v>201</v>
      </c>
      <c r="F13" s="28">
        <v>104.43</v>
      </c>
      <c r="G13" s="17">
        <v>109</v>
      </c>
      <c r="H13" s="17">
        <v>2</v>
      </c>
      <c r="I13" s="17">
        <v>4</v>
      </c>
      <c r="J13" s="18">
        <v>16</v>
      </c>
    </row>
    <row r="14" spans="1:10" ht="30" x14ac:dyDescent="0.25">
      <c r="A14" s="7"/>
      <c r="B14" s="1" t="s">
        <v>17</v>
      </c>
      <c r="C14" s="2"/>
      <c r="D14" s="30" t="s">
        <v>33</v>
      </c>
      <c r="E14" s="17">
        <v>100</v>
      </c>
      <c r="F14" s="26"/>
      <c r="G14" s="17">
        <v>131</v>
      </c>
      <c r="H14" s="17">
        <v>6</v>
      </c>
      <c r="I14" s="17">
        <v>7</v>
      </c>
      <c r="J14" s="18">
        <v>11</v>
      </c>
    </row>
    <row r="15" spans="1:10" x14ac:dyDescent="0.25">
      <c r="A15" s="7"/>
      <c r="B15" s="1" t="s">
        <v>18</v>
      </c>
      <c r="C15" s="2"/>
      <c r="D15" s="30" t="s">
        <v>34</v>
      </c>
      <c r="E15" s="17">
        <v>170</v>
      </c>
      <c r="F15" s="26"/>
      <c r="G15" s="17">
        <v>246</v>
      </c>
      <c r="H15" s="17">
        <v>17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39</v>
      </c>
      <c r="C19" s="2"/>
      <c r="D19" s="30" t="s">
        <v>35</v>
      </c>
      <c r="E19" s="17">
        <v>200</v>
      </c>
      <c r="F19" s="26"/>
      <c r="G19" s="17">
        <v>73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761</v>
      </c>
      <c r="F20" s="27">
        <f>F19+F12+F13</f>
        <v>104.43</v>
      </c>
      <c r="G20" s="19">
        <f>G17+G16+G15+G14+G13+G12+G19+G18</f>
        <v>807</v>
      </c>
      <c r="H20" s="19">
        <f t="shared" ref="H20:J20" si="1">H17+H16+H15+H14+H13+H12+H19+H18</f>
        <v>33</v>
      </c>
      <c r="I20" s="19">
        <f t="shared" si="1"/>
        <v>18</v>
      </c>
      <c r="J20" s="19">
        <f t="shared" si="1"/>
        <v>128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2024-12-10T07:36:22Z</cp:lastPrinted>
  <dcterms:created xsi:type="dcterms:W3CDTF">2015-06-05T18:19:34Z</dcterms:created>
  <dcterms:modified xsi:type="dcterms:W3CDTF">2024-12-13T06:42:03Z</dcterms:modified>
</cp:coreProperties>
</file>